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1325"/>
  </bookViews>
  <sheets>
    <sheet name="Приложение 1" sheetId="1" r:id="rId1"/>
  </sheets>
  <definedNames>
    <definedName name="_xlnm.Print_Area" localSheetId="0">'Приложение 1'!$A$1:$J$12</definedName>
  </definedNames>
  <calcPr calcId="145621" refMode="R1C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<sst xmlns="http://schemas.openxmlformats.org/spreadsheetml/2006/main" count="32" uniqueCount="23">
  <si>
    <t xml:space="preserve">Атауы / Наименование </t>
  </si>
  <si>
    <t>Саны/Кол-во</t>
  </si>
  <si>
    <t>Лот бойынша бірлік бағасы / Цена за единицу по лотам</t>
  </si>
  <si>
    <t>Бөлінген сома / Выделенная сумма</t>
  </si>
  <si>
    <t>Интракоронарные шунты разных размеров (1,0 mm - 3,0 mm). Для сохранения коронарного кровотока при наложении анастомоза. Утолщенные кончики, мягкая силиконовая конструкция, линия сгиба посредине, рентген контрастность, прозрачная.</t>
  </si>
  <si>
    <t>штук</t>
  </si>
  <si>
    <t>Фетр медицинский пластина 90*90 мм, толщина 1,0 мм. Предназначен для применения в восстановительной хирургии в качестве материала каркасных имплантатов и лечения дефектов межжелудочковой перегородки сердца, а также в качестве подкладочного материала под хирургические нити. Волокнистая структура с определённой плотностью обеспечивает прорастание имплантата в организм, а его высокая прочность на разрыв позволяет надёжно закрепить имплантат нитью при хирургических операциях. Изготовлен из 100% волокна фторопласта, отличающегося наивысшей биологической инертностью. Обеспечивает хорошую послеоперационную прорастаемость. В виде пластин размером 90×90 мм, толщиной 1,0 мм.</t>
  </si>
  <si>
    <t>Фетр медицинский пластина 90*90 мм, толщина 2,0 мм. Предназначен для применения в восстановительной хирургии в качестве материала каркасных имплантатов и лечения дефектов межжелудочковой перегородки сердца, а также в качестве подкладочного материала под хирургические нити. Волокнистая структура с определённой плотностью обеспечивает прорастание имплантата в организм, а его высокая прочность на разрыв позволяет надёжно закрепить имплантат нитью при хирургических операциях. Изготовлен из 100% волокна фторопласта, отличающегося наивысшей биологической инертностью. Обеспечивает хорошую послеоперационную прорастаемость. В виде пластин размером 90×90 мм, толщиной 2,0мм.</t>
  </si>
  <si>
    <t xml:space="preserve">Проволока хирургическая стальная условным №5. Нить нерассасывающаяся стальная хирургическая стерильная, монофиламентная, выполнена из хирургической стали.  Метрический размер 7, условный размер 5. Длина нити 45 см. Количество отрезков нити в стерильном внутреннем вкладыше - 4. Каждый отрезок атравматически соединен с иглой. Игла изготовлена из коррозионностойкого высокопрочного сплава, обработана силиконом, что способствует уменьшению трения между иглой и тканями и облегчает проведение иглы через ткани. Марка стали - 420. Игла  имеет конструкцию, увеличивающую надежность ее фиксации в иглодержателе  за счет насечек в месте захвата. Игла колющая с режущим кончиком острия (1/32 от длины корпуса иглы) для облегчения проведения иглы сквозь плотные фиброзные участки ткани, 1/2  окружности, 48 мм длиной. Диаметр тела иглы 1,4478 мм.  Стерильный внутренний вкладыш с шовным материалом упакован в индивидуальную одинарную стерильную полимерно-бумажную упаковку, которая представляет собой пакет из медицинской бумаги и прозрачного полимера, обеспечивающую сохранение стерильности шовного материала и его функциональных свойств с учетом условий его применения, транспортирования, хранения и срока годности; защищающую содержимое от влаги; обеспечивающую доступ к внутреннему вкладышу в одно движение для минимизации временных затрат на манипуляции с нитью. Маркировка внутреннего вкладыша содержит наименование шовного материала, его состав, товарный знак производителя, наименование производителя, матричный код, каталожный номер, условный и метрический размер нити, цвет нити, длину нити, количество нитей; длины иглы, обозначение типа иглы, кривизны иглы, изображение иглы в натуральную величину, количество игл, указание о стерильности с указанием метода стерилизации, указание об однократном применении. Внутренний вкладыш представляет собой прямую упаковку из картона, содержащую 4 прямых стерильных отрезка стальной хирургической проволоки. Каждый отрезок атравматически соединен с иглой. </t>
  </si>
  <si>
    <t xml:space="preserve">Проволока хирургическая стальная условным №7. Нить нерассасывающаяся стальная хирургическая стерильная, монофиламентная, выполнена из хирургической стали.  Метрический размер 9, условный размер 7. Длина нити 45 см. Количество отрезков нити в стерильном внутреннем вкладыше - 4. Каждый отрезок атравматически соединен с иглой. Игла изготовлена из коррозионностойкого высокопрочного сплава, обработана силиконом, что способствует уменьшению трения между иглой и тканями и облегчает проведение иглы через ткани. Марка стали - 420. Игла  имеет конструкцию, увеличивающую надежность ее фиксации в иглодержателе  за счет насечек в месте захвата. Игла обратно-режущая, усиленная, 1/2  окружности, 48 мм длиной. Диаметр тела иглы 1,5494 мм. Игла свободно вращается вокруг своей оси для удобства манипуляций. Стерильный внутренний вкладыш с шовным материалом упакован в индивидуальную одинарную стерильную полимерно-бумажную упаковку, которая представляет собой пакет из медицинской бумаги и прозрачного полимера, обеспечивающую сохранение стерильности шовного материала и его функциональных свойств с учетом условий его применения, транспортирования, хранения и срока годности; защищающую содержимое от влаги; обеспечивающую доступ к внутреннему вкладышу в одно движение для минимизации временных затрат на манипуляции с нитью. Маркировка внутреннего вкладыша содержит наименование шовного материала, его состав, товарный знак производителя, наименование производителя, матричный код, каталожный номер, условный и метрический размер нити, цвет нити, длину нити, количество нитей; длины иглы, обозначение типа иглы, кривизны иглы, изображение иглы в натуральную величину, количество игл, указание о стерильности с указанием метода стерилизации, указание об однократном применении. Внутренний вкладыш представляет собой прямую упаковку из картона, содержащую 4 прямых стерильных отрезка стальной хирургической проволоки. Каждый отрезок атравматически соединен с иглой. </t>
  </si>
  <si>
    <t>Материал хирургический гемостатический стерильный костный воск 2,5 гр. Костный воск является стерильным воском, выделенным из пчелиного воска и применяется для механической остановки кровотечения из кости в ходе хирургических манипуляций. не адсорбируется, а сохраняется в организме. простерилизован гамма-облучением, обладает мягкой консистенцией, готов к использованию после размятия. Вес - 2,5 грамм</t>
  </si>
  <si>
    <t>штука</t>
  </si>
  <si>
    <t>Клей хирургический биологический, шприц 5 мл. В комплект входит шприц 5 мл с 4-мя стандартыми аппликаторами-1 штук Объем по заявке заказчика. Клей хирургический биологический. Двухкомпонентный хирургический клей, предназначенный для укрепления сосудистых анастомозов и хирургических швов. Одноразовый сдвоенный стерильный шприц, заполненный готовым к применению составом: водные растворы бычьего сывороточного альбумина и глютеральдегида. В комплект входит шприц 5 мл с 4-мя стандартными аппликаторами – 1 шт. Смешивание происходит непосредственно в аппликаторе, в стерильных условиях. Биологическая инертность, апирогенность, отсутствие реакции организма на применение. Полимеризация в течение 20-30 секунд, возможность оказания любого давления на область применения через 2 минуты. Объем по заявке заказчика.</t>
  </si>
  <si>
    <t>Клей хирургический биологический, шприц 2 мл  В комплект входит шприц 2 мл с 4-мя стандартыми аппликаторами-1 штук Объем по заявке заказчика. Клей хирургический биологический. Двухкомпонентный хирургический клей, предназначенный для укрепления сосудистых анастомозов и хирургических швов. Одноразовый сдвоенный стерильный шприц, заполненный готовым к применению составом: водные растворы бычьего сывороточного альбумина и глютеральдегида. В комплект входит шприц 2 мл с 4-мя стандартными аппликаторами – 1 шт. Смешивание происходит непосредственно в аппликаторе, в стерильных условиях. Биологическая инертность, апирогенность, отсутствие реакции организма на применение. Полимеризация в течение 20-30 секунд, возможность оказания любого давления на область применения через 2 минуты. Объем по заявке заказчика.</t>
  </si>
  <si>
    <t>Интрааортальный баллонный катетер. Баллонный катетер, устойчивый к перегибу, сердечник баллона - оптико-волоконный.  Баллонный катетер, устойчивый к перегибу, сердечник баллона - оптико-волоконный, диаметр баллонного катетера не менее 8 Fr. Наличие датчика давления на кончике катетера с частотой 10000 Гц, объем баллонов 30 или 40 или 50 мл, длина баллонного катетера: 64,3- 69,3 см. Длина мембраны баллона: 230-260 мм., диаметр мембраны баллона: 13,9-15 мм, абразивно устойчивый материал баллона, центральный просвет баллона не менее: .027”, наличие защитного чехла катетера от контаминации длина:  34 см, наличие переходников газовой линии для других типов аппаратов для контрпульсации  длина: 2,2 м., расположение линии пассажа газа в катетере ценрально-осевое. Установочный комплект: Проводники с тефлоновым покрытием: 2 шт., диаметр проводника не менее: 0.25”, шприц  с коннектором типа Luer-Slip, объем не менее: 60 мл., пункционная игла: 18 Ga, x 6,35 см., армированный интродъюсер: 15 cм., стандартный интродъюсер: 15 cм</t>
  </si>
  <si>
    <t>Интрааортальный баллонный катетер. Сердечник баллона  кровенаполняемый. Сердечник баллона  кровенаполняемый, диаметр баллонного катетера не менее: 8 Fr, объем баллонов: 30 или 40 или 50мл, длина баллонного катетера: 69,3 см, длина мембраны баллона: 260 мм, диаметр мембраны баллона: 15 мм, абразивно устойчивый материал баллона, центральный просвет баллона не менее: 0,027”, защитный чехол катетера от контаминации длиной не менее 34 см, наличие переходников газовой линии для других типов аппаратов для контрпульсации длина: 2,2 м, расположение линии пассажа газа в катетере центрально-осевое. Установочный набор для внутриаортального баллона  8Fr: Проводники: с  тефлоновым покрытием, не менее 2 шт, диаметр проводника:  не менее 0,025”, Шприц с коннектором типа Luer-Slip, объем не менее 60 мл, пункционная игла:  18 Ga, x 6,35 см, Интродъюсеры: армированный интродъюсер, длина не меннее 15 cм - 1 шт. Стандартный интродъюсер, длина не менее 15 см.,- 1 шт</t>
  </si>
  <si>
    <t>Сосудистый протез тканый полиэстеровый с импрегнацией коллагеном.  Сосудистый протез тканый полиэстеровый с импрегнацией коллагеном. Внутренний диаметр (мм): 20, 22, 24, 26, 28, 30, 32, 34, 36, 38; длина (см): 30. Разработаны для восстановительных операций замены дуги и грудного отдела аорты. Размеры по заявке Заказчика.</t>
  </si>
  <si>
    <t>№ лота</t>
  </si>
  <si>
    <t>Өлшем бірлігі / Ед. Измерения</t>
  </si>
  <si>
    <t>Бірлік бағасы / Цена за единицу ЖШС «МедКор»</t>
  </si>
  <si>
    <t>Бірлік бағасы / Цена за единицу ЖШС «Galamat Integra»</t>
  </si>
  <si>
    <t>Бірлік бағасы / Цена за единицу ЖШС «Медтроник Казақстан»</t>
  </si>
  <si>
    <t>Бірлік бағасы / Цена за единицу ЖШС «Арех Со»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</si>
</sst>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="130" zoomScaleNormal="100" zoomScaleSheetLayoutView="130" workbookViewId="0">
      <pane ySplit="1" topLeftCell="A2" activePane="bottomLeft" state="frozen"/>
      <selection pane="bottomLeft" sqref="A1:J12"/>
    </sheetView>
  </sheetViews>
  <sheetFormatPr defaultRowHeight="15" x14ac:dyDescent="0.25"/>
  <cols>
    <col min="1" max="1" width="7.140625" style="1" bestFit="1" customWidth="1"/>
    <col min="2" max="2" width="58.5703125" style="12" customWidth="1"/>
    <col min="3" max="3" width="8.85546875" bestFit="1" customWidth="1"/>
    <col min="4" max="4" width="8.28515625" bestFit="1" customWidth="1"/>
    <col min="5" max="5" width="16.5703125" bestFit="1" customWidth="1"/>
    <col min="6" max="6" width="13.42578125" bestFit="1" customWidth="1"/>
    <col min="7" max="7" width="14" style="10" customWidth="1"/>
    <col min="8" max="8" width="16.140625" style="10" customWidth="1"/>
    <col min="9" max="9" width="13" style="10" customWidth="1"/>
    <col min="10" max="10" width="12.7109375" style="10" customWidth="1"/>
  </cols>
  <sheetData>
    <row r="1" spans="1:10" ht="76.5" x14ac:dyDescent="0.25">
      <c r="A1" s="2" t="s">
        <v>17</v>
      </c>
      <c r="B1" s="3" t="s">
        <v>0</v>
      </c>
      <c r="C1" s="4" t="s">
        <v>18</v>
      </c>
      <c r="D1" s="4" t="s">
        <v>1</v>
      </c>
      <c r="E1" s="4" t="s">
        <v>2</v>
      </c>
      <c r="F1" s="4" t="s">
        <v>3</v>
      </c>
      <c r="G1" s="9" t="s">
        <v>19</v>
      </c>
      <c r="H1" s="9" t="s">
        <v>20</v>
      </c>
      <c r="I1" s="9" t="s">
        <v>21</v>
      </c>
      <c r="J1" s="9" t="s">
        <v>22</v>
      </c>
    </row>
    <row r="2" spans="1:10" ht="51" x14ac:dyDescent="0.25">
      <c r="A2" s="5">
        <v>1</v>
      </c>
      <c r="B2" s="6" t="s">
        <v>4</v>
      </c>
      <c r="C2" s="5" t="s">
        <v>5</v>
      </c>
      <c r="D2" s="7">
        <v>5</v>
      </c>
      <c r="E2" s="8">
        <v>15000</v>
      </c>
      <c r="F2" s="8">
        <f>D2*E2</f>
        <v>75000</v>
      </c>
      <c r="G2" s="11"/>
      <c r="H2" s="11"/>
      <c r="I2" s="11">
        <v>15000</v>
      </c>
      <c r="J2" s="11"/>
    </row>
    <row r="3" spans="1:10" ht="153" x14ac:dyDescent="0.25">
      <c r="A3" s="5">
        <v>2</v>
      </c>
      <c r="B3" s="6" t="s">
        <v>6</v>
      </c>
      <c r="C3" s="5" t="s">
        <v>5</v>
      </c>
      <c r="D3" s="7">
        <v>5</v>
      </c>
      <c r="E3" s="8">
        <v>47500</v>
      </c>
      <c r="F3" s="8">
        <f t="shared" ref="F3:F12" si="0">D3*E3</f>
        <v>237500</v>
      </c>
      <c r="G3" s="11"/>
      <c r="H3" s="11"/>
      <c r="I3" s="11"/>
      <c r="J3" s="11"/>
    </row>
    <row r="4" spans="1:10" ht="153" x14ac:dyDescent="0.25">
      <c r="A4" s="5">
        <v>3</v>
      </c>
      <c r="B4" s="6" t="s">
        <v>7</v>
      </c>
      <c r="C4" s="5" t="s">
        <v>5</v>
      </c>
      <c r="D4" s="7">
        <v>10</v>
      </c>
      <c r="E4" s="8">
        <v>57920</v>
      </c>
      <c r="F4" s="8">
        <f t="shared" si="0"/>
        <v>579200</v>
      </c>
      <c r="G4" s="11"/>
      <c r="H4" s="11"/>
      <c r="I4" s="11"/>
      <c r="J4" s="11"/>
    </row>
    <row r="5" spans="1:10" ht="409.5" x14ac:dyDescent="0.25">
      <c r="A5" s="5">
        <v>4</v>
      </c>
      <c r="B5" s="6" t="s">
        <v>8</v>
      </c>
      <c r="C5" s="5" t="s">
        <v>5</v>
      </c>
      <c r="D5" s="7">
        <v>60</v>
      </c>
      <c r="E5" s="8">
        <v>11900</v>
      </c>
      <c r="F5" s="8">
        <f t="shared" si="0"/>
        <v>714000</v>
      </c>
      <c r="G5" s="11"/>
      <c r="H5" s="11"/>
      <c r="I5" s="11"/>
      <c r="J5" s="11"/>
    </row>
    <row r="6" spans="1:10" ht="409.5" x14ac:dyDescent="0.25">
      <c r="A6" s="5">
        <v>5</v>
      </c>
      <c r="B6" s="6" t="s">
        <v>9</v>
      </c>
      <c r="C6" s="5" t="s">
        <v>5</v>
      </c>
      <c r="D6" s="7">
        <v>100</v>
      </c>
      <c r="E6" s="8">
        <v>11900</v>
      </c>
      <c r="F6" s="8">
        <f t="shared" si="0"/>
        <v>1190000</v>
      </c>
      <c r="G6" s="11"/>
      <c r="H6" s="11">
        <v>8490</v>
      </c>
      <c r="I6" s="11"/>
      <c r="J6" s="11"/>
    </row>
    <row r="7" spans="1:10" ht="89.25" x14ac:dyDescent="0.25">
      <c r="A7" s="5">
        <v>6</v>
      </c>
      <c r="B7" s="6" t="s">
        <v>10</v>
      </c>
      <c r="C7" s="5" t="s">
        <v>11</v>
      </c>
      <c r="D7" s="7">
        <v>140</v>
      </c>
      <c r="E7" s="8">
        <v>1800</v>
      </c>
      <c r="F7" s="8">
        <f t="shared" si="0"/>
        <v>252000</v>
      </c>
      <c r="G7" s="11"/>
      <c r="H7" s="11">
        <v>1490</v>
      </c>
      <c r="I7" s="11"/>
      <c r="J7" s="11"/>
    </row>
    <row r="8" spans="1:10" ht="178.5" x14ac:dyDescent="0.25">
      <c r="A8" s="5">
        <v>7</v>
      </c>
      <c r="B8" s="6" t="s">
        <v>12</v>
      </c>
      <c r="C8" s="5" t="s">
        <v>5</v>
      </c>
      <c r="D8" s="7">
        <v>10</v>
      </c>
      <c r="E8" s="8">
        <v>232500</v>
      </c>
      <c r="F8" s="8">
        <f t="shared" si="0"/>
        <v>2325000</v>
      </c>
      <c r="G8" s="11"/>
      <c r="H8" s="11"/>
      <c r="I8" s="11"/>
      <c r="J8" s="11"/>
    </row>
    <row r="9" spans="1:10" ht="178.5" x14ac:dyDescent="0.25">
      <c r="A9" s="5">
        <v>8</v>
      </c>
      <c r="B9" s="6" t="s">
        <v>13</v>
      </c>
      <c r="C9" s="5" t="s">
        <v>5</v>
      </c>
      <c r="D9" s="7">
        <v>20</v>
      </c>
      <c r="E9" s="8">
        <v>135000</v>
      </c>
      <c r="F9" s="8">
        <f t="shared" si="0"/>
        <v>2700000</v>
      </c>
      <c r="G9" s="11"/>
      <c r="H9" s="11"/>
      <c r="I9" s="11"/>
      <c r="J9" s="11"/>
    </row>
    <row r="10" spans="1:10" ht="216.75" x14ac:dyDescent="0.25">
      <c r="A10" s="5">
        <v>9</v>
      </c>
      <c r="B10" s="6" t="s">
        <v>14</v>
      </c>
      <c r="C10" s="5" t="s">
        <v>5</v>
      </c>
      <c r="D10" s="7">
        <v>2</v>
      </c>
      <c r="E10" s="8">
        <v>774950</v>
      </c>
      <c r="F10" s="8">
        <f t="shared" si="0"/>
        <v>1549900</v>
      </c>
      <c r="G10" s="11"/>
      <c r="H10" s="11"/>
      <c r="I10" s="11"/>
      <c r="J10" s="11">
        <v>774900</v>
      </c>
    </row>
    <row r="11" spans="1:10" ht="204" x14ac:dyDescent="0.25">
      <c r="A11" s="5">
        <v>10</v>
      </c>
      <c r="B11" s="6" t="s">
        <v>15</v>
      </c>
      <c r="C11" s="5" t="s">
        <v>5</v>
      </c>
      <c r="D11" s="7">
        <v>2</v>
      </c>
      <c r="E11" s="8">
        <v>986950</v>
      </c>
      <c r="F11" s="8">
        <f t="shared" si="0"/>
        <v>1973900</v>
      </c>
      <c r="G11" s="11"/>
      <c r="H11" s="11"/>
      <c r="I11" s="11"/>
      <c r="J11" s="11">
        <v>986900</v>
      </c>
    </row>
    <row r="12" spans="1:10" ht="76.5" x14ac:dyDescent="0.25">
      <c r="A12" s="5">
        <v>11</v>
      </c>
      <c r="B12" s="6" t="s">
        <v>16</v>
      </c>
      <c r="C12" s="5" t="s">
        <v>5</v>
      </c>
      <c r="D12" s="7">
        <v>7</v>
      </c>
      <c r="E12" s="8">
        <v>259280</v>
      </c>
      <c r="F12" s="8">
        <f t="shared" si="0"/>
        <v>1814960</v>
      </c>
      <c r="G12" s="11">
        <v>215000</v>
      </c>
      <c r="H12" s="11"/>
      <c r="I12" s="11"/>
      <c r="J12" s="11"/>
    </row>
  </sheetData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Назигуль Мукажанова</dc:creator>
  <cp:lastModifiedBy>Назигуль Мукажанова</cp:lastModifiedBy>
  <cp:lastPrinted>2023-02-07T10:53:39Z</cp:lastPrinted>
  <dcterms:created xsi:type="dcterms:W3CDTF">2023-02-07T09:21:09Z</dcterms:created>
  <dcterms:modified xsi:type="dcterms:W3CDTF">2023-02-07T10:53:43Z</dcterms:modified>
</cp:coreProperties>
</file>